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0" windowHeight="807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2"/>
  <c r="E18"/>
  <c r="G7"/>
  <c r="F7"/>
  <c r="I18"/>
  <c r="I19" s="1"/>
  <c r="J18"/>
  <c r="H18"/>
  <c r="H19" s="1"/>
  <c r="G18"/>
  <c r="F18"/>
  <c r="F19" s="1"/>
  <c r="I7"/>
  <c r="J7"/>
  <c r="H7"/>
  <c r="J19" l="1"/>
  <c r="G19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<sst xmlns="http://schemas.openxmlformats.org/spreadsheetml/2006/main" count="51" uniqueCount="45">
  <si>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</si>
  <si>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</si>
  <si>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</si>
  <si>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</si>
  <si>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</si>
  <si>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</si>
  <si>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</si>
  <si>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</si>
  <si>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</si>
  <si>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</si>
  <si>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</si>
  <si>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</si>
  <si>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</si>
  <si>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</si>
  <si>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</si>
  <si>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</si>
  <si>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</si>
  <si>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</si>
  <si>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</si>
  <si>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</si>
  <si>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</si>
  <si>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</si>
  <si>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хлеб чёрн.</t>
  </si>
  <si>
    <t>Конфеты шоколадные в ассортименте</t>
  </si>
  <si>
    <t>напиток</t>
  </si>
  <si>
    <t>сладкое</t>
  </si>
  <si>
    <t>Овощи сезонные</t>
  </si>
  <si>
    <t>Хлеб шахтёрский</t>
  </si>
  <si>
    <t>Фрукты сезонные</t>
  </si>
  <si>
    <t>Итого</t>
  </si>
  <si>
    <t>Итого за день</t>
  </si>
  <si>
    <t>фрукты</t>
  </si>
  <si>
    <t>Запеканка со сметаной</t>
  </si>
  <si>
    <t>150\50</t>
  </si>
  <si>
    <t>Какао с молоком</t>
  </si>
  <si>
    <t>Щи из свежей капусты со сметаной и курицей отварной</t>
  </si>
  <si>
    <t>250\30\10</t>
  </si>
  <si>
    <t>Шницель, рубленный куриный</t>
  </si>
  <si>
    <t>Соус красный</t>
  </si>
  <si>
    <t>Гречка отварная</t>
  </si>
  <si>
    <t>Компот из свежих яблок</t>
  </si>
  <si>
    <t>338\Кучма\</t>
  </si>
  <si>
    <t>овощи</t>
  </si>
  <si>
    <t>соус</t>
  </si>
  <si>
    <t>26 марта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</si>
</sst>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/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right" vertical="top" wrapText="1"/>
    </xf>
    <xf numFmtId="0" fontId="2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4" fillId="2" borderId="1" xfId="0" applyFont="1" applyFill="1" applyBorder="1"/>
    <xf numFmtId="2" fontId="4" fillId="2" borderId="1" xfId="0" applyNumberFormat="1" applyFont="1" applyFill="1" applyBorder="1"/>
    <xf numFmtId="1" fontId="4" fillId="2" borderId="1" xfId="0" applyNumberFormat="1" applyFont="1" applyFill="1" applyBorder="1"/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>
      <alignment horizontal="right"/>
    </xf>
    <xf numFmtId="0" fontId="4" fillId="2" borderId="1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>
      <alignment horizontal="right" vertical="top" wrapText="1"/>
    </xf>
    <xf numFmtId="0" fontId="2" fillId="2" borderId="3" xfId="0" applyFont="1" applyFill="1" applyBorder="1" applyAlignment="1">
      <alignment horizontal="right"/>
    </xf>
    <xf numFmtId="1" fontId="2" fillId="2" borderId="2" xfId="0" applyNumberFormat="1" applyFont="1" applyFill="1" applyBorder="1" applyAlignment="1" applyProtection="1">
      <alignment horizontal="left"/>
      <protection locked="0"/>
    </xf>
    <xf numFmtId="2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4" xfId="0" applyFont="1" applyFill="1" applyBorder="1"/>
    <xf numFmtId="0" fontId="4" fillId="2" borderId="4" xfId="0" applyFont="1" applyFill="1" applyBorder="1"/>
    <xf numFmtId="1" fontId="4" fillId="2" borderId="1" xfId="0" applyNumberFormat="1" applyFont="1" applyFill="1" applyBorder="1" applyAlignment="1">
      <alignment vertical="top" wrapText="1"/>
    </xf>
    <xf numFmtId="0" fontId="2" fillId="2" borderId="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="90" zoomScaleNormal="90" workbookViewId="0">
      <selection activeCell="H11" sqref="H11"/>
    </sheetView>
  </sheetViews>
  <sheetFormatPr defaultRowHeight="15"/>
  <cols>
    <col min="1" max="1" width="12.5703125" bestFit="1" customWidth="1"/>
    <col min="2" max="2" width="12" bestFit="1" customWidth="1"/>
    <col min="3" max="3" width="13.42578125" customWidth="1"/>
    <col min="4" max="4" width="36.85546875" customWidth="1"/>
    <col min="5" max="5" width="10.28515625" bestFit="1" customWidth="1"/>
    <col min="6" max="6" width="10" bestFit="1" customWidth="1"/>
    <col min="7" max="7" width="15.42578125" customWidth="1"/>
    <col min="8" max="8" width="10" bestFit="1" customWidth="1"/>
    <col min="9" max="9" width="9" bestFit="1" customWidth="1"/>
    <col min="10" max="10" width="11.85546875" customWidth="1"/>
  </cols>
  <sheetData>
    <row r="1" spans="1:10">
      <c r="A1" s="9" t="s">
        <v>0</v>
      </c>
      <c r="B1" s="21" t="s">
        <v>19</v>
      </c>
      <c r="C1" s="21"/>
      <c r="D1" s="21"/>
      <c r="E1" s="9" t="s">
        <v>14</v>
      </c>
      <c r="F1" s="10"/>
      <c r="G1" s="9"/>
      <c r="H1" s="9"/>
      <c r="I1" s="9" t="s">
        <v>1</v>
      </c>
      <c r="J1" s="11" t="s">
        <v>44</v>
      </c>
    </row>
    <row r="2" spans="1:10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.75">
      <c r="A3" s="3" t="s">
        <v>2</v>
      </c>
      <c r="B3" s="3" t="s">
        <v>3</v>
      </c>
      <c r="C3" s="3" t="s">
        <v>16</v>
      </c>
      <c r="D3" s="3" t="s">
        <v>4</v>
      </c>
      <c r="E3" s="3" t="s">
        <v>17</v>
      </c>
      <c r="F3" s="3" t="s">
        <v>5</v>
      </c>
      <c r="G3" s="22" t="s">
        <v>6</v>
      </c>
      <c r="H3" s="3" t="s">
        <v>7</v>
      </c>
      <c r="I3" s="3" t="s">
        <v>8</v>
      </c>
      <c r="J3" s="3" t="s">
        <v>9</v>
      </c>
    </row>
    <row r="4" spans="1:10" ht="15.75">
      <c r="A4" s="2" t="s">
        <v>10</v>
      </c>
      <c r="B4" s="3" t="s">
        <v>11</v>
      </c>
      <c r="C4" s="4">
        <v>366</v>
      </c>
      <c r="D4" s="12" t="s">
        <v>32</v>
      </c>
      <c r="E4" s="6" t="s">
        <v>33</v>
      </c>
      <c r="F4" s="6">
        <v>60.91</v>
      </c>
      <c r="G4" s="6">
        <v>358.5</v>
      </c>
      <c r="H4" s="7">
        <v>22.5</v>
      </c>
      <c r="I4" s="7">
        <v>19.95</v>
      </c>
      <c r="J4" s="7">
        <v>20.55</v>
      </c>
    </row>
    <row r="5" spans="1:10" ht="15.75">
      <c r="A5" s="2"/>
      <c r="B5" s="3" t="s">
        <v>24</v>
      </c>
      <c r="C5" s="4">
        <v>693</v>
      </c>
      <c r="D5" s="12" t="s">
        <v>34</v>
      </c>
      <c r="E5" s="6">
        <v>200</v>
      </c>
      <c r="F5" s="6">
        <v>10.32</v>
      </c>
      <c r="G5" s="6">
        <v>190</v>
      </c>
      <c r="H5" s="7">
        <v>4.9000000000000004</v>
      </c>
      <c r="I5" s="7">
        <v>5</v>
      </c>
      <c r="J5" s="7">
        <v>12.5</v>
      </c>
    </row>
    <row r="6" spans="1:10" ht="31.5">
      <c r="A6" s="2"/>
      <c r="B6" s="3" t="s">
        <v>25</v>
      </c>
      <c r="C6" s="4" t="s">
        <v>18</v>
      </c>
      <c r="D6" s="12" t="s">
        <v>23</v>
      </c>
      <c r="E6" s="6">
        <v>85</v>
      </c>
      <c r="F6" s="6">
        <v>35.19</v>
      </c>
      <c r="G6" s="6">
        <v>330</v>
      </c>
      <c r="H6" s="7">
        <v>13.9</v>
      </c>
      <c r="I6" s="7">
        <v>10.1</v>
      </c>
      <c r="J6" s="7">
        <v>90</v>
      </c>
    </row>
    <row r="7" spans="1:10" ht="15.75">
      <c r="A7" s="2"/>
      <c r="B7" s="8"/>
      <c r="C7" s="2"/>
      <c r="D7" s="20" t="s">
        <v>29</v>
      </c>
      <c r="E7" s="17">
        <v>485</v>
      </c>
      <c r="F7" s="18">
        <f>SUM(F4:F6)</f>
        <v>106.41999999999999</v>
      </c>
      <c r="G7" s="17">
        <f>SUM(G4:G6)</f>
        <v>878.5</v>
      </c>
      <c r="H7" s="19">
        <f>SUM(H4:H6)</f>
        <v>41.3</v>
      </c>
      <c r="I7" s="19">
        <f>SUM(I4:I6)</f>
        <v>35.049999999999997</v>
      </c>
      <c r="J7" s="19">
        <f>SUM(J4:J6)</f>
        <v>123.05</v>
      </c>
    </row>
    <row r="8" spans="1:10" ht="15.75">
      <c r="A8" s="3"/>
      <c r="B8" s="23"/>
      <c r="C8" s="3"/>
      <c r="D8" s="31"/>
      <c r="E8" s="26"/>
      <c r="F8" s="27"/>
      <c r="G8" s="26"/>
      <c r="H8" s="3"/>
      <c r="I8" s="3"/>
      <c r="J8" s="3"/>
    </row>
    <row r="9" spans="1:10" ht="31.5">
      <c r="A9" s="3" t="s">
        <v>21</v>
      </c>
      <c r="B9" s="3" t="s">
        <v>11</v>
      </c>
      <c r="C9" s="5">
        <v>124</v>
      </c>
      <c r="D9" s="12" t="s">
        <v>35</v>
      </c>
      <c r="E9" s="6" t="s">
        <v>36</v>
      </c>
      <c r="F9" s="6">
        <v>20.68</v>
      </c>
      <c r="G9" s="6">
        <v>209.5</v>
      </c>
      <c r="H9" s="24">
        <v>8.3000000000000007</v>
      </c>
      <c r="I9" s="6">
        <v>7.52</v>
      </c>
      <c r="J9" s="6">
        <v>19.45</v>
      </c>
    </row>
    <row r="10" spans="1:10" ht="15.75">
      <c r="A10" s="3"/>
      <c r="B10" s="3" t="s">
        <v>12</v>
      </c>
      <c r="C10" s="5" t="s">
        <v>41</v>
      </c>
      <c r="D10" s="12" t="s">
        <v>37</v>
      </c>
      <c r="E10" s="6">
        <v>100</v>
      </c>
      <c r="F10" s="6">
        <v>30.07</v>
      </c>
      <c r="G10" s="6">
        <v>325</v>
      </c>
      <c r="H10" s="24">
        <v>15.9</v>
      </c>
      <c r="I10" s="6">
        <v>16.3</v>
      </c>
      <c r="J10" s="6">
        <v>18.399999999999999</v>
      </c>
    </row>
    <row r="11" spans="1:10" ht="15.75">
      <c r="A11" s="3"/>
      <c r="B11" s="3" t="s">
        <v>43</v>
      </c>
      <c r="C11" s="5">
        <v>587</v>
      </c>
      <c r="D11" s="12" t="s">
        <v>38</v>
      </c>
      <c r="E11" s="6">
        <v>50</v>
      </c>
      <c r="F11" s="6">
        <v>3.87</v>
      </c>
      <c r="G11" s="6">
        <v>50</v>
      </c>
      <c r="H11" s="24">
        <v>4.5</v>
      </c>
      <c r="I11" s="6">
        <v>6.9</v>
      </c>
      <c r="J11" s="6">
        <v>7</v>
      </c>
    </row>
    <row r="12" spans="1:10" ht="15.75">
      <c r="A12" s="3"/>
      <c r="B12" s="3" t="s">
        <v>13</v>
      </c>
      <c r="C12" s="4">
        <v>508</v>
      </c>
      <c r="D12" s="12" t="s">
        <v>39</v>
      </c>
      <c r="E12" s="6">
        <v>150</v>
      </c>
      <c r="F12" s="6">
        <v>7.25</v>
      </c>
      <c r="G12" s="6">
        <v>303</v>
      </c>
      <c r="H12" s="24">
        <v>8.1</v>
      </c>
      <c r="I12" s="6">
        <v>15.8</v>
      </c>
      <c r="J12" s="6">
        <v>41.25</v>
      </c>
    </row>
    <row r="13" spans="1:10" ht="15.75">
      <c r="A13" s="3"/>
      <c r="B13" s="3" t="s">
        <v>42</v>
      </c>
      <c r="C13" s="4" t="s">
        <v>18</v>
      </c>
      <c r="D13" s="12" t="s">
        <v>26</v>
      </c>
      <c r="E13" s="6">
        <v>60</v>
      </c>
      <c r="F13" s="6">
        <v>9.17</v>
      </c>
      <c r="G13" s="6">
        <v>8.3000000000000007</v>
      </c>
      <c r="H13" s="24">
        <v>1.2</v>
      </c>
      <c r="I13" s="6"/>
      <c r="J13" s="6">
        <v>10.5</v>
      </c>
    </row>
    <row r="14" spans="1:10" ht="15.75">
      <c r="A14" s="3"/>
      <c r="B14" s="3" t="s">
        <v>15</v>
      </c>
      <c r="C14" s="4" t="s">
        <v>18</v>
      </c>
      <c r="D14" s="12" t="s">
        <v>20</v>
      </c>
      <c r="E14" s="6">
        <v>50</v>
      </c>
      <c r="F14" s="6">
        <v>2.68</v>
      </c>
      <c r="G14" s="6">
        <v>105</v>
      </c>
      <c r="H14" s="24">
        <v>4</v>
      </c>
      <c r="I14" s="6">
        <v>4</v>
      </c>
      <c r="J14" s="6">
        <v>11</v>
      </c>
    </row>
    <row r="15" spans="1:10" ht="15.75">
      <c r="A15" s="3"/>
      <c r="B15" s="3" t="s">
        <v>22</v>
      </c>
      <c r="C15" s="4" t="s">
        <v>18</v>
      </c>
      <c r="D15" s="12" t="s">
        <v>27</v>
      </c>
      <c r="E15" s="6">
        <v>50</v>
      </c>
      <c r="F15" s="6">
        <v>2.72</v>
      </c>
      <c r="G15" s="6">
        <v>105</v>
      </c>
      <c r="H15" s="24">
        <v>4</v>
      </c>
      <c r="I15" s="6">
        <v>4</v>
      </c>
      <c r="J15" s="6">
        <v>11</v>
      </c>
    </row>
    <row r="16" spans="1:10" ht="15.75">
      <c r="A16" s="3"/>
      <c r="B16" s="3" t="s">
        <v>24</v>
      </c>
      <c r="C16" s="4">
        <v>639</v>
      </c>
      <c r="D16" s="12" t="s">
        <v>40</v>
      </c>
      <c r="E16" s="6">
        <v>200</v>
      </c>
      <c r="F16" s="6">
        <v>4.79</v>
      </c>
      <c r="G16" s="6">
        <v>162</v>
      </c>
      <c r="H16" s="24">
        <v>0.1</v>
      </c>
      <c r="I16" s="6"/>
      <c r="J16" s="6">
        <v>35</v>
      </c>
    </row>
    <row r="17" spans="1:10" ht="15.75">
      <c r="A17" s="13"/>
      <c r="B17" s="13" t="s">
        <v>31</v>
      </c>
      <c r="C17" s="4" t="s">
        <v>18</v>
      </c>
      <c r="D17" s="12" t="s">
        <v>28</v>
      </c>
      <c r="E17" s="6">
        <v>300</v>
      </c>
      <c r="F17" s="6">
        <v>48</v>
      </c>
      <c r="G17" s="6">
        <v>300</v>
      </c>
      <c r="H17" s="25">
        <v>2.2000000000000002</v>
      </c>
      <c r="I17" s="2"/>
      <c r="J17" s="2">
        <v>59.4</v>
      </c>
    </row>
    <row r="18" spans="1:10" ht="15.75">
      <c r="A18" s="13"/>
      <c r="B18" s="13"/>
      <c r="C18" s="13"/>
      <c r="D18" s="28"/>
      <c r="E18" s="29">
        <f>1250</f>
        <v>1250</v>
      </c>
      <c r="F18" s="29">
        <f>SUM(F9:F17)</f>
        <v>129.23000000000002</v>
      </c>
      <c r="G18" s="29">
        <f>SUM(G9:G17)</f>
        <v>1567.8</v>
      </c>
      <c r="H18" s="14">
        <f>SUM(H9:H17)</f>
        <v>48.300000000000011</v>
      </c>
      <c r="I18" s="14">
        <f t="shared" ref="I18:J18" si="0">SUM(I9:I17)</f>
        <v>54.519999999999996</v>
      </c>
      <c r="J18" s="14">
        <f t="shared" si="0"/>
        <v>213</v>
      </c>
    </row>
    <row r="19" spans="1:10" ht="15.75">
      <c r="A19" s="13"/>
      <c r="B19" s="13"/>
      <c r="C19" s="13"/>
      <c r="D19" s="19" t="s">
        <v>30</v>
      </c>
      <c r="E19" s="30">
        <f>E18+E7</f>
        <v>1735</v>
      </c>
      <c r="F19" s="15">
        <f>F7+F18</f>
        <v>235.65</v>
      </c>
      <c r="G19" s="16">
        <f>G18+G7</f>
        <v>2446.3000000000002</v>
      </c>
      <c r="H19" s="14">
        <f>H18+H7</f>
        <v>89.600000000000009</v>
      </c>
      <c r="I19" s="14">
        <f>I18+I7</f>
        <v>89.57</v>
      </c>
      <c r="J19" s="14">
        <f>J18+J7</f>
        <v>336.05</v>
      </c>
    </row>
    <row r="20" spans="1:10">
      <c r="B20" s="1"/>
      <c r="D20" s="1"/>
      <c r="E20" s="1"/>
      <c r="F20" s="1"/>
      <c r="G20" s="1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Васильевна</cp:lastModifiedBy>
  <cp:lastPrinted>2023-11-11T09:06:34Z</cp:lastPrinted>
  <dcterms:created xsi:type="dcterms:W3CDTF">2015-06-05T18:19:34Z</dcterms:created>
  <dcterms:modified xsi:type="dcterms:W3CDTF">2024-03-02T20:26:40Z</dcterms:modified>
</cp:coreProperties>
</file>